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5" i="1" l="1"/>
  <c r="J26" i="1" s="1"/>
  <c r="H25" i="1"/>
  <c r="H26" i="1" s="1"/>
  <c r="G25" i="1"/>
  <c r="G26" i="1" s="1"/>
  <c r="F25" i="1"/>
  <c r="F26" i="1" s="1"/>
  <c r="D25" i="1"/>
  <c r="J19" i="1"/>
  <c r="H19" i="1"/>
  <c r="G19" i="1"/>
  <c r="F19" i="1"/>
  <c r="D19" i="1"/>
  <c r="J12" i="1"/>
  <c r="H12" i="1"/>
  <c r="G12" i="1"/>
  <c r="F12" i="1"/>
  <c r="D12" i="1"/>
</calcChain>
</file>

<file path=xl/sharedStrings.xml><?xml version="1.0" encoding="utf-8"?>
<sst xmlns="http://schemas.openxmlformats.org/spreadsheetml/2006/main" count="63" uniqueCount="55">
  <si>
    <t>Меню приготавливаемых блюд для детей на детские</t>
  </si>
  <si>
    <t>оздоровительные лагеря дневного пребывания при МБОУ</t>
  </si>
  <si>
    <t>г.Иркутска на лето 2021 года</t>
  </si>
  <si>
    <t>№ рецептуры  и сборника</t>
  </si>
  <si>
    <t>Наименование</t>
  </si>
  <si>
    <t>Масса порции (г)</t>
  </si>
  <si>
    <t>Цена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</si>
  <si>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</si>
  <si>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</si>
  <si>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</si>
  <si>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</si>
  <si>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</si>
  <si>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</si>
  <si>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Завтрак</t>
  </si>
  <si>
    <t>1/200</t>
  </si>
  <si>
    <t>Пром.выпуск</t>
  </si>
  <si>
    <t>Итого за завтрак:</t>
  </si>
  <si>
    <t>Хлеб ржаной</t>
  </si>
  <si>
    <t>Итого за обед:</t>
  </si>
  <si>
    <t>Полдник</t>
  </si>
  <si>
    <t>Итого стоимость,руб.</t>
  </si>
  <si>
    <t>Итого за полдник:</t>
  </si>
  <si>
    <t>Итого за день пребывания:</t>
  </si>
  <si>
    <t>*Сборник рецептур на продукцию для обучающихся во всех образовательных учреждениях. М 2017 г.</t>
  </si>
  <si>
    <t>**Сборник рецептур блюд и кулинарных изделий для предприятий общественного питания при общеобразовательных школах. М 2004 г.</t>
  </si>
  <si>
    <t>Обед</t>
  </si>
  <si>
    <t>М 2004**, № 684</t>
  </si>
  <si>
    <t>Чай без сахара</t>
  </si>
  <si>
    <t>1/60</t>
  </si>
  <si>
    <t>Меню 8 июня</t>
  </si>
  <si>
    <t>ТТК № 907</t>
  </si>
  <si>
    <t>Сырники  из творога с молоком сгущенным</t>
  </si>
  <si>
    <t>2/60/30</t>
  </si>
  <si>
    <t>М 2017*, № 3</t>
  </si>
  <si>
    <t xml:space="preserve">Бутерброд с сыром </t>
  </si>
  <si>
    <t>1/45</t>
  </si>
  <si>
    <t>П 2001***, № 261</t>
  </si>
  <si>
    <t xml:space="preserve">Чай с молоком </t>
  </si>
  <si>
    <t>Кисломолочный напиток (Йогурт)</t>
  </si>
  <si>
    <t>ТТК № 2091</t>
  </si>
  <si>
    <t>Салат "Фасолька"</t>
  </si>
  <si>
    <t>1/100</t>
  </si>
  <si>
    <t>М 2017*, № 98</t>
  </si>
  <si>
    <t>Суп крестьянский с крупой  со сметаной,мясными фрикадельками</t>
  </si>
  <si>
    <t>1/250/10/25</t>
  </si>
  <si>
    <t>М 2017*, № 259</t>
  </si>
  <si>
    <t>Жаркое по- домашнему</t>
  </si>
  <si>
    <t>1/175</t>
  </si>
  <si>
    <t>ТТК № 2097</t>
  </si>
  <si>
    <t>2/20</t>
  </si>
  <si>
    <t>Круассан с вареной сгущенкой</t>
  </si>
  <si>
    <t>1/220</t>
  </si>
  <si>
    <t>***Сборник технологических нормативов, рецептур блюд и кулинарных изделий для дошкольных образовательных учреждений. П 2001 г.</t>
  </si>
  <si>
    <t>Плоды и ягоды свежие (банан)</t>
  </si>
  <si>
    <t>Напиток из свежемороженной ягоды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</si>
</sst>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6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top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center" wrapText="1"/>
    </xf>
    <xf numFmtId="2" fontId="7" fillId="0" borderId="7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B18" sqref="B18"/>
    </sheetView>
  </sheetViews>
  <sheetFormatPr defaultRowHeight="15" x14ac:dyDescent="0.25"/>
  <cols>
    <col min="1" max="1" width="23.140625" customWidth="1"/>
    <col min="2" max="2" width="49.5703125" customWidth="1"/>
    <col min="3" max="3" width="15.140625" customWidth="1"/>
    <col min="4" max="4" width="0" hidden="1" customWidth="1"/>
    <col min="5" max="5" width="11.85546875" customWidth="1"/>
    <col min="6" max="6" width="12.7109375" customWidth="1"/>
    <col min="7" max="7" width="13.140625" customWidth="1"/>
    <col min="8" max="8" width="11.28515625" customWidth="1"/>
    <col min="9" max="9" width="0" hidden="1" customWidth="1"/>
    <col min="10" max="10" width="23.7109375" customWidth="1"/>
  </cols>
  <sheetData>
    <row r="1" spans="1:10" ht="18" x14ac:dyDescent="0.25">
      <c r="A1" s="1"/>
      <c r="B1" s="73" t="s">
        <v>0</v>
      </c>
      <c r="C1" s="73"/>
      <c r="D1" s="73"/>
      <c r="E1" s="73"/>
      <c r="F1" s="73"/>
      <c r="G1" s="73"/>
      <c r="H1" s="73"/>
      <c r="I1" s="2"/>
      <c r="J1" s="1"/>
    </row>
    <row r="2" spans="1:10" ht="18" x14ac:dyDescent="0.25">
      <c r="A2" s="1"/>
      <c r="B2" s="73" t="s">
        <v>1</v>
      </c>
      <c r="C2" s="73"/>
      <c r="D2" s="73"/>
      <c r="E2" s="73"/>
      <c r="F2" s="73"/>
      <c r="G2" s="73"/>
      <c r="H2" s="73"/>
      <c r="I2" s="2"/>
      <c r="J2" s="1"/>
    </row>
    <row r="3" spans="1:10" ht="18" x14ac:dyDescent="0.25">
      <c r="A3" s="1"/>
      <c r="B3" s="73" t="s">
        <v>2</v>
      </c>
      <c r="C3" s="73"/>
      <c r="D3" s="73"/>
      <c r="E3" s="73"/>
      <c r="F3" s="73"/>
      <c r="G3" s="73"/>
      <c r="H3" s="73"/>
      <c r="I3" s="2"/>
      <c r="J3" s="1"/>
    </row>
    <row r="4" spans="1:10" ht="20.25" x14ac:dyDescent="0.25">
      <c r="A4" s="81" t="s">
        <v>29</v>
      </c>
      <c r="B4" s="82"/>
      <c r="C4" s="82"/>
      <c r="D4" s="82"/>
      <c r="E4" s="82"/>
      <c r="F4" s="82"/>
      <c r="G4" s="82"/>
      <c r="H4" s="82"/>
      <c r="I4" s="82"/>
      <c r="J4" s="36"/>
    </row>
    <row r="5" spans="1:10" ht="18" customHeight="1" x14ac:dyDescent="0.25">
      <c r="A5" s="74" t="s">
        <v>3</v>
      </c>
      <c r="B5" s="74" t="s">
        <v>4</v>
      </c>
      <c r="C5" s="74" t="s">
        <v>5</v>
      </c>
      <c r="D5" s="3"/>
      <c r="E5" s="76" t="s">
        <v>6</v>
      </c>
      <c r="F5" s="74" t="s">
        <v>7</v>
      </c>
      <c r="G5" s="78" t="s">
        <v>8</v>
      </c>
      <c r="H5" s="79"/>
      <c r="I5" s="79"/>
      <c r="J5" s="80"/>
    </row>
    <row r="6" spans="1:10" ht="18" customHeight="1" thickBot="1" x14ac:dyDescent="0.3">
      <c r="A6" s="75"/>
      <c r="B6" s="75"/>
      <c r="C6" s="75"/>
      <c r="D6" s="4" t="s">
        <v>6</v>
      </c>
      <c r="E6" s="77"/>
      <c r="F6" s="75"/>
      <c r="G6" s="4" t="s">
        <v>9</v>
      </c>
      <c r="H6" s="4" t="s">
        <v>10</v>
      </c>
      <c r="I6" s="4" t="s">
        <v>11</v>
      </c>
      <c r="J6" s="4" t="s">
        <v>12</v>
      </c>
    </row>
    <row r="7" spans="1:10" ht="18.75" thickBot="1" x14ac:dyDescent="0.3">
      <c r="A7" s="62" t="s">
        <v>13</v>
      </c>
      <c r="B7" s="63"/>
      <c r="C7" s="63"/>
      <c r="D7" s="63"/>
      <c r="E7" s="63"/>
      <c r="F7" s="63"/>
      <c r="G7" s="63"/>
      <c r="H7" s="63"/>
      <c r="I7" s="63"/>
      <c r="J7" s="64"/>
    </row>
    <row r="8" spans="1:10" ht="18.75" customHeight="1" thickBot="1" x14ac:dyDescent="0.3">
      <c r="A8" s="8" t="s">
        <v>30</v>
      </c>
      <c r="B8" s="37" t="s">
        <v>31</v>
      </c>
      <c r="C8" s="17" t="s">
        <v>32</v>
      </c>
      <c r="D8" s="18">
        <v>25</v>
      </c>
      <c r="E8" s="22"/>
      <c r="F8" s="22">
        <v>208.5</v>
      </c>
      <c r="G8" s="22">
        <v>21.12</v>
      </c>
      <c r="H8" s="22">
        <v>4.95</v>
      </c>
      <c r="I8" s="22"/>
      <c r="J8" s="22">
        <v>25.68</v>
      </c>
    </row>
    <row r="9" spans="1:10" ht="18.75" x14ac:dyDescent="0.25">
      <c r="A9" s="38" t="s">
        <v>33</v>
      </c>
      <c r="B9" s="26" t="s">
        <v>34</v>
      </c>
      <c r="C9" s="39" t="s">
        <v>35</v>
      </c>
      <c r="D9" s="40">
        <v>3.54</v>
      </c>
      <c r="E9" s="40"/>
      <c r="F9" s="5">
        <v>141.30000000000001</v>
      </c>
      <c r="G9" s="5">
        <v>5.22</v>
      </c>
      <c r="H9" s="5">
        <v>7.47</v>
      </c>
      <c r="I9" s="5"/>
      <c r="J9" s="5">
        <v>13.35</v>
      </c>
    </row>
    <row r="10" spans="1:10" ht="19.5" thickBot="1" x14ac:dyDescent="0.35">
      <c r="A10" s="41" t="s">
        <v>36</v>
      </c>
      <c r="B10" s="26" t="s">
        <v>37</v>
      </c>
      <c r="C10" s="11" t="s">
        <v>14</v>
      </c>
      <c r="D10" s="27">
        <v>0.6</v>
      </c>
      <c r="E10" s="19"/>
      <c r="F10" s="5">
        <v>81</v>
      </c>
      <c r="G10" s="5">
        <v>1.52</v>
      </c>
      <c r="H10" s="5">
        <v>1.35</v>
      </c>
      <c r="I10" s="5"/>
      <c r="J10" s="5">
        <v>15.9</v>
      </c>
    </row>
    <row r="11" spans="1:10" ht="19.5" thickBot="1" x14ac:dyDescent="0.3">
      <c r="A11" s="28" t="s">
        <v>15</v>
      </c>
      <c r="B11" s="26" t="s">
        <v>38</v>
      </c>
      <c r="C11" s="25" t="s">
        <v>14</v>
      </c>
      <c r="D11" s="5">
        <v>12.8</v>
      </c>
      <c r="E11" s="5"/>
      <c r="F11" s="5">
        <v>168</v>
      </c>
      <c r="G11" s="5">
        <v>5.2</v>
      </c>
      <c r="H11" s="5">
        <v>5</v>
      </c>
      <c r="I11" s="5"/>
      <c r="J11" s="5">
        <v>24.4</v>
      </c>
    </row>
    <row r="12" spans="1:10" ht="37.5" customHeight="1" thickBot="1" x14ac:dyDescent="0.3">
      <c r="A12" s="66" t="s">
        <v>16</v>
      </c>
      <c r="B12" s="67"/>
      <c r="C12" s="68"/>
      <c r="D12" s="20" t="e">
        <f>D8+D9+#REF!+#REF!+D11+#REF!</f>
        <v>#REF!</v>
      </c>
      <c r="E12" s="20"/>
      <c r="F12" s="20">
        <f>SUM(F8:F11)</f>
        <v>598.79999999999995</v>
      </c>
      <c r="G12" s="20">
        <f>SUM(G8:G11)</f>
        <v>33.06</v>
      </c>
      <c r="H12" s="20">
        <f>SUM(H8:H11)</f>
        <v>18.77</v>
      </c>
      <c r="I12" s="20"/>
      <c r="J12" s="20">
        <f>SUM(J8:J11)</f>
        <v>79.33</v>
      </c>
    </row>
    <row r="13" spans="1:10" ht="19.5" customHeight="1" thickBot="1" x14ac:dyDescent="0.3">
      <c r="A13" s="62" t="s">
        <v>25</v>
      </c>
      <c r="B13" s="63"/>
      <c r="C13" s="63"/>
      <c r="D13" s="63"/>
      <c r="E13" s="63"/>
      <c r="F13" s="63"/>
      <c r="G13" s="63"/>
      <c r="H13" s="63"/>
      <c r="I13" s="63"/>
      <c r="J13" s="64"/>
    </row>
    <row r="14" spans="1:10" ht="19.5" customHeight="1" thickBot="1" x14ac:dyDescent="0.3">
      <c r="A14" s="8" t="s">
        <v>39</v>
      </c>
      <c r="B14" s="9" t="s">
        <v>40</v>
      </c>
      <c r="C14" s="11" t="s">
        <v>41</v>
      </c>
      <c r="D14" s="10">
        <v>3.2</v>
      </c>
      <c r="E14" s="10"/>
      <c r="F14" s="10">
        <v>204.7</v>
      </c>
      <c r="G14" s="10">
        <v>3.58</v>
      </c>
      <c r="H14" s="10">
        <v>11.23</v>
      </c>
      <c r="I14" s="10"/>
      <c r="J14" s="10">
        <v>22.11</v>
      </c>
    </row>
    <row r="15" spans="1:10" ht="38.25" thickBot="1" x14ac:dyDescent="0.3">
      <c r="A15" s="42" t="s">
        <v>42</v>
      </c>
      <c r="B15" s="43" t="s">
        <v>43</v>
      </c>
      <c r="C15" s="42" t="s">
        <v>44</v>
      </c>
      <c r="D15" s="44">
        <v>15.9</v>
      </c>
      <c r="E15" s="44"/>
      <c r="F15" s="44">
        <v>122.5</v>
      </c>
      <c r="G15" s="44">
        <v>6.18</v>
      </c>
      <c r="H15" s="44">
        <v>7</v>
      </c>
      <c r="I15" s="44"/>
      <c r="J15" s="44">
        <v>8.14</v>
      </c>
    </row>
    <row r="16" spans="1:10" ht="19.5" thickBot="1" x14ac:dyDescent="0.3">
      <c r="A16" s="7" t="s">
        <v>45</v>
      </c>
      <c r="B16" s="45" t="s">
        <v>46</v>
      </c>
      <c r="C16" s="15" t="s">
        <v>47</v>
      </c>
      <c r="D16" s="46" t="s">
        <v>41</v>
      </c>
      <c r="E16" s="46"/>
      <c r="F16" s="12">
        <v>383</v>
      </c>
      <c r="G16" s="12">
        <v>12.3</v>
      </c>
      <c r="H16" s="12">
        <v>29.5</v>
      </c>
      <c r="I16" s="13"/>
      <c r="J16" s="14">
        <v>16.579999999999998</v>
      </c>
    </row>
    <row r="17" spans="1:10" ht="38.25" thickBot="1" x14ac:dyDescent="0.3">
      <c r="A17" s="42" t="s">
        <v>48</v>
      </c>
      <c r="B17" s="30" t="s">
        <v>54</v>
      </c>
      <c r="C17" s="11" t="s">
        <v>14</v>
      </c>
      <c r="D17" s="10"/>
      <c r="E17" s="21"/>
      <c r="F17" s="10">
        <v>94.23</v>
      </c>
      <c r="G17" s="10">
        <v>0.21099999999999999</v>
      </c>
      <c r="H17" s="10">
        <v>0.95</v>
      </c>
      <c r="I17" s="10"/>
      <c r="J17" s="10">
        <v>22.8</v>
      </c>
    </row>
    <row r="18" spans="1:10" ht="19.5" thickBot="1" x14ac:dyDescent="0.3">
      <c r="A18" s="8" t="s">
        <v>15</v>
      </c>
      <c r="B18" s="9" t="s">
        <v>17</v>
      </c>
      <c r="C18" s="15" t="s">
        <v>49</v>
      </c>
      <c r="D18" s="23">
        <v>1.5</v>
      </c>
      <c r="E18" s="5"/>
      <c r="F18" s="47">
        <v>92.8</v>
      </c>
      <c r="G18" s="12">
        <v>2.2400000000000002</v>
      </c>
      <c r="H18" s="12">
        <v>0.44</v>
      </c>
      <c r="I18" s="13"/>
      <c r="J18" s="14">
        <v>19.760000000000002</v>
      </c>
    </row>
    <row r="19" spans="1:10" ht="19.5" thickBot="1" x14ac:dyDescent="0.3">
      <c r="A19" s="66" t="s">
        <v>18</v>
      </c>
      <c r="B19" s="67"/>
      <c r="C19" s="68"/>
      <c r="D19" s="48" t="e">
        <f>D14+D15+D16+#REF!+D17+#REF!+D18</f>
        <v>#VALUE!</v>
      </c>
      <c r="E19" s="24"/>
      <c r="F19" s="20">
        <f>SUM(F14:F18)</f>
        <v>897.23</v>
      </c>
      <c r="G19" s="20">
        <f>SUM(G14:G18)</f>
        <v>24.511000000000003</v>
      </c>
      <c r="H19" s="20">
        <f>SUM(H14:H18)</f>
        <v>49.120000000000005</v>
      </c>
      <c r="I19" s="20"/>
      <c r="J19" s="20">
        <f>SUM(J14:J18)</f>
        <v>89.39</v>
      </c>
    </row>
    <row r="20" spans="1:10" ht="18.75" thickBot="1" x14ac:dyDescent="0.3">
      <c r="A20" s="62" t="s">
        <v>19</v>
      </c>
      <c r="B20" s="63"/>
      <c r="C20" s="63"/>
      <c r="D20" s="63"/>
      <c r="E20" s="69"/>
      <c r="F20" s="63"/>
      <c r="G20" s="63"/>
      <c r="H20" s="63"/>
      <c r="I20" s="63"/>
      <c r="J20" s="64"/>
    </row>
    <row r="21" spans="1:10" ht="19.5" thickBot="1" x14ac:dyDescent="0.3">
      <c r="A21" s="8" t="s">
        <v>15</v>
      </c>
      <c r="B21" s="49" t="s">
        <v>50</v>
      </c>
      <c r="C21" s="29" t="s">
        <v>28</v>
      </c>
      <c r="D21" s="50">
        <v>3.32</v>
      </c>
      <c r="E21" s="50"/>
      <c r="F21" s="18">
        <v>201</v>
      </c>
      <c r="G21" s="18">
        <v>1.38</v>
      </c>
      <c r="H21" s="18">
        <v>12.24</v>
      </c>
      <c r="I21" s="18"/>
      <c r="J21" s="18">
        <v>31.92</v>
      </c>
    </row>
    <row r="22" spans="1:10" ht="19.5" thickBot="1" x14ac:dyDescent="0.3">
      <c r="A22" s="8" t="s">
        <v>26</v>
      </c>
      <c r="B22" s="9" t="s">
        <v>27</v>
      </c>
      <c r="C22" s="11" t="s">
        <v>14</v>
      </c>
      <c r="D22" s="10">
        <v>3.7</v>
      </c>
      <c r="E22" s="10"/>
      <c r="F22" s="10">
        <v>2.8</v>
      </c>
      <c r="G22" s="10">
        <v>0.4</v>
      </c>
      <c r="H22" s="10">
        <v>0.1</v>
      </c>
      <c r="I22" s="10"/>
      <c r="J22" s="10">
        <v>0.08</v>
      </c>
    </row>
    <row r="23" spans="1:10" ht="19.5" customHeight="1" thickBot="1" x14ac:dyDescent="0.3">
      <c r="A23" s="42" t="s">
        <v>15</v>
      </c>
      <c r="B23" s="51" t="s">
        <v>53</v>
      </c>
      <c r="C23" s="31" t="s">
        <v>51</v>
      </c>
      <c r="D23" s="6">
        <v>13.2</v>
      </c>
      <c r="E23" s="6"/>
      <c r="F23" s="52">
        <v>94.6</v>
      </c>
      <c r="G23" s="52">
        <v>1.98</v>
      </c>
      <c r="H23" s="52">
        <v>0.44</v>
      </c>
      <c r="I23" s="52"/>
      <c r="J23" s="44">
        <v>17.82</v>
      </c>
    </row>
    <row r="24" spans="1:10" ht="19.5" customHeight="1" thickBot="1" x14ac:dyDescent="0.3">
      <c r="A24" s="70" t="s">
        <v>20</v>
      </c>
      <c r="B24" s="71"/>
      <c r="C24" s="72"/>
      <c r="D24" s="10"/>
      <c r="E24" s="16">
        <v>195.05</v>
      </c>
      <c r="F24" s="18"/>
      <c r="G24" s="18"/>
      <c r="H24" s="18"/>
      <c r="I24" s="18"/>
      <c r="J24" s="18"/>
    </row>
    <row r="25" spans="1:10" ht="19.5" customHeight="1" thickBot="1" x14ac:dyDescent="0.3">
      <c r="A25" s="56" t="s">
        <v>21</v>
      </c>
      <c r="B25" s="57"/>
      <c r="C25" s="58"/>
      <c r="D25" s="53">
        <f>D21+D22+D23</f>
        <v>20.22</v>
      </c>
      <c r="E25" s="53"/>
      <c r="F25" s="32">
        <f>SUM(F21:F23)</f>
        <v>298.39999999999998</v>
      </c>
      <c r="G25" s="32">
        <f>SUM(G21:G23)</f>
        <v>3.76</v>
      </c>
      <c r="H25" s="32">
        <f>SUM(H21:H23)</f>
        <v>12.78</v>
      </c>
      <c r="I25" s="32"/>
      <c r="J25" s="32">
        <f>SUM(J21:J23)</f>
        <v>49.82</v>
      </c>
    </row>
    <row r="26" spans="1:10" ht="36.75" customHeight="1" thickBot="1" x14ac:dyDescent="0.3">
      <c r="A26" s="56" t="s">
        <v>22</v>
      </c>
      <c r="B26" s="57"/>
      <c r="C26" s="57"/>
      <c r="D26" s="58"/>
      <c r="E26" s="35"/>
      <c r="F26" s="33">
        <f>F25+F19+F12</f>
        <v>1794.43</v>
      </c>
      <c r="G26" s="34">
        <f>G25+G19+G12</f>
        <v>61.331000000000003</v>
      </c>
      <c r="H26" s="34">
        <f>H25+H19+H12</f>
        <v>80.67</v>
      </c>
      <c r="I26" s="34"/>
      <c r="J26" s="34">
        <f>J25+J19+J12</f>
        <v>218.54000000000002</v>
      </c>
    </row>
    <row r="27" spans="1:10" ht="19.5" customHeight="1" x14ac:dyDescent="0.3">
      <c r="A27" s="59" t="s">
        <v>23</v>
      </c>
      <c r="B27" s="59"/>
      <c r="C27" s="59"/>
      <c r="D27" s="59"/>
      <c r="E27" s="59"/>
      <c r="F27" s="59"/>
      <c r="G27" s="59"/>
      <c r="H27" s="59"/>
      <c r="I27" s="59"/>
      <c r="J27" s="59"/>
    </row>
    <row r="28" spans="1:10" ht="19.5" customHeight="1" x14ac:dyDescent="0.3">
      <c r="A28" s="60" t="s">
        <v>24</v>
      </c>
      <c r="B28" s="60"/>
      <c r="C28" s="60"/>
      <c r="D28" s="60"/>
      <c r="E28" s="60"/>
      <c r="F28" s="60"/>
      <c r="G28" s="60"/>
      <c r="H28" s="60"/>
      <c r="I28" s="60"/>
      <c r="J28" s="60"/>
    </row>
    <row r="29" spans="1:10" ht="19.5" customHeight="1" x14ac:dyDescent="0.3">
      <c r="A29" s="61" t="s">
        <v>52</v>
      </c>
      <c r="B29" s="61"/>
      <c r="C29" s="61"/>
      <c r="D29" s="61"/>
      <c r="E29" s="61"/>
      <c r="F29" s="61"/>
      <c r="G29" s="61"/>
      <c r="H29" s="61"/>
      <c r="I29" s="61"/>
      <c r="J29" s="61"/>
    </row>
    <row r="30" spans="1:10" ht="18.75" customHeight="1" x14ac:dyDescent="0.25">
      <c r="A30" s="65"/>
      <c r="B30" s="65"/>
      <c r="C30" s="65"/>
      <c r="D30" s="65"/>
      <c r="E30" s="54"/>
      <c r="F30" s="55"/>
      <c r="G30" s="55"/>
      <c r="H30" s="55"/>
      <c r="I30" s="55"/>
      <c r="J30" s="55"/>
    </row>
    <row r="31" spans="1:10" ht="18.75" x14ac:dyDescent="0.3">
      <c r="A31" s="59"/>
      <c r="B31" s="59"/>
      <c r="C31" s="59"/>
      <c r="D31" s="59"/>
      <c r="E31" s="59"/>
      <c r="F31" s="59"/>
      <c r="G31" s="59"/>
      <c r="H31" s="59"/>
      <c r="I31" s="59"/>
      <c r="J31" s="59"/>
    </row>
    <row r="32" spans="1:10" ht="18.75" x14ac:dyDescent="0.3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1:10" ht="18.75" x14ac:dyDescent="0.3">
      <c r="A33" s="60"/>
      <c r="B33" s="60"/>
      <c r="C33" s="60"/>
      <c r="D33" s="60"/>
      <c r="E33" s="60"/>
      <c r="F33" s="60"/>
      <c r="G33" s="60"/>
      <c r="H33" s="60"/>
      <c r="I33" s="60"/>
      <c r="J33" s="60"/>
    </row>
  </sheetData>
  <mergeCells count="25">
    <mergeCell ref="B1:H1"/>
    <mergeCell ref="B2:H2"/>
    <mergeCell ref="B3:H3"/>
    <mergeCell ref="A5:A6"/>
    <mergeCell ref="B5:B6"/>
    <mergeCell ref="C5:C6"/>
    <mergeCell ref="E5:E6"/>
    <mergeCell ref="F5:F6"/>
    <mergeCell ref="G5:J5"/>
    <mergeCell ref="A4:I4"/>
    <mergeCell ref="A32:J32"/>
    <mergeCell ref="A33:J33"/>
    <mergeCell ref="A31:J31"/>
    <mergeCell ref="A7:J7"/>
    <mergeCell ref="A30:D30"/>
    <mergeCell ref="A12:C12"/>
    <mergeCell ref="A13:J13"/>
    <mergeCell ref="A19:C19"/>
    <mergeCell ref="A20:J20"/>
    <mergeCell ref="A24:C24"/>
    <mergeCell ref="A25:C25"/>
    <mergeCell ref="A26:D26"/>
    <mergeCell ref="A27:J27"/>
    <mergeCell ref="A28:J28"/>
    <mergeCell ref="A29:J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2021-05-31T10:13:00Z</dcterms:created>
  <dcterms:modified xsi:type="dcterms:W3CDTF">2021-06-08T02:35:26Z</dcterms:modified>
</cp:coreProperties>
</file>